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710" windowHeight="102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J17" i="1" s="1"/>
  <c r="J14" i="1"/>
  <c r="J15" i="1"/>
  <c r="J16" i="1"/>
  <c r="J3" i="1" l="1"/>
  <c r="J5" i="1" l="1"/>
  <c r="J4" i="1"/>
  <c r="J8" i="1"/>
  <c r="J9" i="1"/>
  <c r="J10" i="1"/>
  <c r="J11" i="1"/>
  <c r="J12" i="1"/>
  <c r="I5" i="1"/>
  <c r="I9" i="1" l="1"/>
  <c r="I10" i="1"/>
  <c r="I11" i="1"/>
  <c r="I12" i="1"/>
  <c r="I13" i="1"/>
  <c r="I14" i="1"/>
  <c r="I15" i="1"/>
  <c r="I8" i="1"/>
  <c r="I2" i="1"/>
  <c r="I3" i="1"/>
  <c r="I4" i="1"/>
  <c r="I6" i="1"/>
  <c r="I7" i="1"/>
  <c r="J6" i="1" l="1"/>
  <c r="J7" i="1"/>
  <c r="J13" i="1"/>
</calcChain>
</file>

<file path=xl/sharedStrings.xml><?xml version="1.0" encoding="utf-8"?>
<sst xmlns="http://schemas.openxmlformats.org/spreadsheetml/2006/main" count="11" uniqueCount="11">
  <si>
    <t>Дата</t>
  </si>
  <si>
    <t>Adobe Inc</t>
  </si>
  <si>
    <t>Google</t>
  </si>
  <si>
    <t>eBay</t>
  </si>
  <si>
    <t>Walmart Inc</t>
  </si>
  <si>
    <t>PayPal</t>
  </si>
  <si>
    <t>Cума</t>
  </si>
  <si>
    <t>Intel Corporation</t>
  </si>
  <si>
    <t>-</t>
  </si>
  <si>
    <t>Starbucks Corporation</t>
  </si>
  <si>
    <t>Різниця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</si>
</sst>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/>
    <xf numFmtId="1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6.785269745211979E-2"/>
          <c:y val="0.19912643678160918"/>
          <c:w val="0.8910667170970441"/>
          <c:h val="0.58888442392976736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Adobe Inc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Лист1!$A$2:$A$17</c:f>
              <c:numCache>
                <c:formatCode>m/d/yyyy</c:formatCode>
                <c:ptCount val="16"/>
                <c:pt idx="0">
                  <c:v>44069</c:v>
                </c:pt>
                <c:pt idx="1">
                  <c:v>44076</c:v>
                </c:pt>
                <c:pt idx="2">
                  <c:v>44083</c:v>
                </c:pt>
                <c:pt idx="3">
                  <c:v>44090</c:v>
                </c:pt>
                <c:pt idx="4">
                  <c:v>44097</c:v>
                </c:pt>
                <c:pt idx="5">
                  <c:v>44104</c:v>
                </c:pt>
                <c:pt idx="6">
                  <c:v>44111</c:v>
                </c:pt>
                <c:pt idx="7">
                  <c:v>44118</c:v>
                </c:pt>
                <c:pt idx="8">
                  <c:v>44125</c:v>
                </c:pt>
                <c:pt idx="9">
                  <c:v>44132</c:v>
                </c:pt>
                <c:pt idx="10">
                  <c:v>44139</c:v>
                </c:pt>
                <c:pt idx="11">
                  <c:v>44146</c:v>
                </c:pt>
                <c:pt idx="12">
                  <c:v>44153</c:v>
                </c:pt>
                <c:pt idx="13">
                  <c:v>44160</c:v>
                </c:pt>
                <c:pt idx="14">
                  <c:v>44167</c:v>
                </c:pt>
                <c:pt idx="15">
                  <c:v>44174</c:v>
                </c:pt>
              </c:numCache>
            </c:numRef>
          </c:cat>
          <c:val>
            <c:numRef>
              <c:f>Лист1!$B$2:$B$17</c:f>
              <c:numCache>
                <c:formatCode>0.00</c:formatCode>
                <c:ptCount val="16"/>
                <c:pt idx="0">
                  <c:v>484.43</c:v>
                </c:pt>
                <c:pt idx="1">
                  <c:v>527.95000000000005</c:v>
                </c:pt>
                <c:pt idx="2">
                  <c:v>462.13</c:v>
                </c:pt>
                <c:pt idx="3">
                  <c:v>459.78</c:v>
                </c:pt>
                <c:pt idx="4">
                  <c:v>470.39</c:v>
                </c:pt>
                <c:pt idx="5">
                  <c:v>490.43</c:v>
                </c:pt>
                <c:pt idx="6">
                  <c:v>478.98</c:v>
                </c:pt>
                <c:pt idx="7">
                  <c:v>514.30999999999995</c:v>
                </c:pt>
                <c:pt idx="8">
                  <c:v>494.58</c:v>
                </c:pt>
                <c:pt idx="9">
                  <c:v>478.56</c:v>
                </c:pt>
                <c:pt idx="10">
                  <c:v>454.02</c:v>
                </c:pt>
                <c:pt idx="11">
                  <c:v>469.33</c:v>
                </c:pt>
                <c:pt idx="12">
                  <c:v>459.47</c:v>
                </c:pt>
                <c:pt idx="13">
                  <c:v>470.08</c:v>
                </c:pt>
                <c:pt idx="14">
                  <c:v>481.26</c:v>
                </c:pt>
                <c:pt idx="15">
                  <c:v>495.94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F-4ACF-A0F3-EE375AF5C7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70709424"/>
        <c:axId val="1370712752"/>
      </c:lineChart>
      <c:dateAx>
        <c:axId val="13707094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70712752"/>
        <c:crosses val="autoZero"/>
        <c:auto val="1"/>
        <c:lblOffset val="100"/>
        <c:baseTimeUnit val="days"/>
      </c:dateAx>
      <c:valAx>
        <c:axId val="137071275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707094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20050925925925925"/>
          <c:w val="0.86755384736353403"/>
          <c:h val="0.5964276925163866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Intel Corporation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Лист1!$A$2:$A$17</c:f>
              <c:numCache>
                <c:formatCode>m/d/yyyy</c:formatCode>
                <c:ptCount val="16"/>
                <c:pt idx="0">
                  <c:v>44069</c:v>
                </c:pt>
                <c:pt idx="1">
                  <c:v>44076</c:v>
                </c:pt>
                <c:pt idx="2">
                  <c:v>44083</c:v>
                </c:pt>
                <c:pt idx="3">
                  <c:v>44090</c:v>
                </c:pt>
                <c:pt idx="4">
                  <c:v>44097</c:v>
                </c:pt>
                <c:pt idx="5">
                  <c:v>44104</c:v>
                </c:pt>
                <c:pt idx="6">
                  <c:v>44111</c:v>
                </c:pt>
                <c:pt idx="7">
                  <c:v>44118</c:v>
                </c:pt>
                <c:pt idx="8">
                  <c:v>44125</c:v>
                </c:pt>
                <c:pt idx="9">
                  <c:v>44132</c:v>
                </c:pt>
                <c:pt idx="10">
                  <c:v>44139</c:v>
                </c:pt>
                <c:pt idx="11">
                  <c:v>44146</c:v>
                </c:pt>
                <c:pt idx="12">
                  <c:v>44153</c:v>
                </c:pt>
                <c:pt idx="13">
                  <c:v>44160</c:v>
                </c:pt>
                <c:pt idx="14">
                  <c:v>44167</c:v>
                </c:pt>
                <c:pt idx="15">
                  <c:v>44174</c:v>
                </c:pt>
              </c:numCache>
            </c:numRef>
          </c:cat>
          <c:val>
            <c:numRef>
              <c:f>Лист1!$C$2:$C$17</c:f>
              <c:numCache>
                <c:formatCode>0.00</c:formatCode>
                <c:ptCount val="16"/>
                <c:pt idx="0">
                  <c:v>49.43</c:v>
                </c:pt>
                <c:pt idx="1">
                  <c:v>50.79</c:v>
                </c:pt>
                <c:pt idx="2">
                  <c:v>48.91</c:v>
                </c:pt>
                <c:pt idx="3">
                  <c:v>45.53</c:v>
                </c:pt>
                <c:pt idx="4">
                  <c:v>48.82</c:v>
                </c:pt>
                <c:pt idx="5">
                  <c:v>51.78</c:v>
                </c:pt>
                <c:pt idx="6">
                  <c:v>51.37</c:v>
                </c:pt>
                <c:pt idx="7">
                  <c:v>53.83</c:v>
                </c:pt>
                <c:pt idx="8">
                  <c:v>53.43</c:v>
                </c:pt>
                <c:pt idx="9">
                  <c:v>45.64</c:v>
                </c:pt>
                <c:pt idx="10">
                  <c:v>44.85</c:v>
                </c:pt>
                <c:pt idx="11">
                  <c:v>46.13</c:v>
                </c:pt>
                <c:pt idx="12">
                  <c:v>45.06</c:v>
                </c:pt>
                <c:pt idx="13">
                  <c:v>47.05</c:v>
                </c:pt>
                <c:pt idx="14">
                  <c:v>49.9</c:v>
                </c:pt>
                <c:pt idx="15">
                  <c:v>50.49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9-478D-846E-6E32641EC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26060256"/>
        <c:axId val="1426057760"/>
      </c:lineChart>
      <c:dateAx>
        <c:axId val="14260602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57760"/>
        <c:crosses val="autoZero"/>
        <c:auto val="1"/>
        <c:lblOffset val="100"/>
        <c:baseTimeUnit val="days"/>
      </c:dateAx>
      <c:valAx>
        <c:axId val="14260577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6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Лист1!$D$1</c:f>
              <c:strCache>
                <c:ptCount val="1"/>
                <c:pt idx="0">
                  <c:v>Google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Лист1!$A$2:$A$17</c:f>
              <c:numCache>
                <c:formatCode>m/d/yyyy</c:formatCode>
                <c:ptCount val="16"/>
                <c:pt idx="0">
                  <c:v>44069</c:v>
                </c:pt>
                <c:pt idx="1">
                  <c:v>44076</c:v>
                </c:pt>
                <c:pt idx="2">
                  <c:v>44083</c:v>
                </c:pt>
                <c:pt idx="3">
                  <c:v>44090</c:v>
                </c:pt>
                <c:pt idx="4">
                  <c:v>44097</c:v>
                </c:pt>
                <c:pt idx="5">
                  <c:v>44104</c:v>
                </c:pt>
                <c:pt idx="6">
                  <c:v>44111</c:v>
                </c:pt>
                <c:pt idx="7">
                  <c:v>44118</c:v>
                </c:pt>
                <c:pt idx="8">
                  <c:v>44125</c:v>
                </c:pt>
                <c:pt idx="9">
                  <c:v>44132</c:v>
                </c:pt>
                <c:pt idx="10">
                  <c:v>44139</c:v>
                </c:pt>
                <c:pt idx="11">
                  <c:v>44146</c:v>
                </c:pt>
                <c:pt idx="12">
                  <c:v>44153</c:v>
                </c:pt>
                <c:pt idx="13">
                  <c:v>44160</c:v>
                </c:pt>
                <c:pt idx="14">
                  <c:v>44167</c:v>
                </c:pt>
                <c:pt idx="15">
                  <c:v>44174</c:v>
                </c:pt>
              </c:numCache>
            </c:numRef>
          </c:cat>
          <c:val>
            <c:numRef>
              <c:f>Лист1!$D$2:$D$17</c:f>
              <c:numCache>
                <c:formatCode>0.00</c:formatCode>
                <c:ptCount val="16"/>
                <c:pt idx="0">
                  <c:v>1605.85</c:v>
                </c:pt>
                <c:pt idx="1">
                  <c:v>1655.08</c:v>
                </c:pt>
                <c:pt idx="2">
                  <c:v>1523.6</c:v>
                </c:pt>
                <c:pt idx="3">
                  <c:v>1739.01</c:v>
                </c:pt>
                <c:pt idx="4">
                  <c:v>1409.39</c:v>
                </c:pt>
                <c:pt idx="5">
                  <c:v>1465.6</c:v>
                </c:pt>
                <c:pt idx="6">
                  <c:v>1451.02</c:v>
                </c:pt>
                <c:pt idx="7">
                  <c:v>1567.07</c:v>
                </c:pt>
                <c:pt idx="8">
                  <c:v>1551.08</c:v>
                </c:pt>
                <c:pt idx="9">
                  <c:v>1598.88</c:v>
                </c:pt>
                <c:pt idx="10">
                  <c:v>1645.66</c:v>
                </c:pt>
                <c:pt idx="11">
                  <c:v>1753.94</c:v>
                </c:pt>
                <c:pt idx="12">
                  <c:v>1740.64</c:v>
                </c:pt>
                <c:pt idx="13">
                  <c:v>1764.13</c:v>
                </c:pt>
                <c:pt idx="14">
                  <c:v>1824.97</c:v>
                </c:pt>
                <c:pt idx="15">
                  <c:v>1827.1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5D-4117-A45E-22E8D0450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26031552"/>
        <c:axId val="1426034048"/>
      </c:lineChart>
      <c:dateAx>
        <c:axId val="14260315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34048"/>
        <c:crosses val="autoZero"/>
        <c:auto val="1"/>
        <c:lblOffset val="100"/>
        <c:baseTimeUnit val="days"/>
      </c:dateAx>
      <c:valAx>
        <c:axId val="14260340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3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8.2289819864809557E-2"/>
          <c:y val="0.14386772975139364"/>
          <c:w val="0.88768856914607885"/>
          <c:h val="0.6361183643231033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Лист1!$E$1</c:f>
              <c:strCache>
                <c:ptCount val="1"/>
                <c:pt idx="0">
                  <c:v>eBay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Лист1!$A$2:$A$17</c:f>
              <c:numCache>
                <c:formatCode>m/d/yyyy</c:formatCode>
                <c:ptCount val="16"/>
                <c:pt idx="0">
                  <c:v>44069</c:v>
                </c:pt>
                <c:pt idx="1">
                  <c:v>44076</c:v>
                </c:pt>
                <c:pt idx="2">
                  <c:v>44083</c:v>
                </c:pt>
                <c:pt idx="3">
                  <c:v>44090</c:v>
                </c:pt>
                <c:pt idx="4">
                  <c:v>44097</c:v>
                </c:pt>
                <c:pt idx="5">
                  <c:v>44104</c:v>
                </c:pt>
                <c:pt idx="6">
                  <c:v>44111</c:v>
                </c:pt>
                <c:pt idx="7">
                  <c:v>44118</c:v>
                </c:pt>
                <c:pt idx="8">
                  <c:v>44125</c:v>
                </c:pt>
                <c:pt idx="9">
                  <c:v>44132</c:v>
                </c:pt>
                <c:pt idx="10">
                  <c:v>44139</c:v>
                </c:pt>
                <c:pt idx="11">
                  <c:v>44146</c:v>
                </c:pt>
                <c:pt idx="12">
                  <c:v>44153</c:v>
                </c:pt>
                <c:pt idx="13">
                  <c:v>44160</c:v>
                </c:pt>
                <c:pt idx="14">
                  <c:v>44167</c:v>
                </c:pt>
                <c:pt idx="15">
                  <c:v>44174</c:v>
                </c:pt>
              </c:numCache>
            </c:numRef>
          </c:cat>
          <c:val>
            <c:numRef>
              <c:f>Лист1!$E$2:$E$17</c:f>
              <c:numCache>
                <c:formatCode>0.00</c:formatCode>
                <c:ptCount val="16"/>
                <c:pt idx="0">
                  <c:v>58.05</c:v>
                </c:pt>
                <c:pt idx="1">
                  <c:v>53.65</c:v>
                </c:pt>
                <c:pt idx="2">
                  <c:v>51.53</c:v>
                </c:pt>
                <c:pt idx="3">
                  <c:v>46.91</c:v>
                </c:pt>
                <c:pt idx="4">
                  <c:v>50.68</c:v>
                </c:pt>
                <c:pt idx="5">
                  <c:v>52.1</c:v>
                </c:pt>
                <c:pt idx="6">
                  <c:v>49.66</c:v>
                </c:pt>
                <c:pt idx="7">
                  <c:v>57.59</c:v>
                </c:pt>
                <c:pt idx="8">
                  <c:v>54.2</c:v>
                </c:pt>
                <c:pt idx="9">
                  <c:v>53.55</c:v>
                </c:pt>
                <c:pt idx="10">
                  <c:v>48.92</c:v>
                </c:pt>
                <c:pt idx="11">
                  <c:v>47.77</c:v>
                </c:pt>
                <c:pt idx="12">
                  <c:v>48.53</c:v>
                </c:pt>
                <c:pt idx="13">
                  <c:v>50.45</c:v>
                </c:pt>
                <c:pt idx="14">
                  <c:v>51.35</c:v>
                </c:pt>
                <c:pt idx="15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B0-4EF1-8C69-A9BC6E3FD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26051936"/>
        <c:axId val="1426040288"/>
      </c:lineChart>
      <c:dateAx>
        <c:axId val="142605193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40288"/>
        <c:crosses val="autoZero"/>
        <c:auto val="1"/>
        <c:lblOffset val="100"/>
        <c:baseTimeUnit val="days"/>
      </c:dateAx>
      <c:valAx>
        <c:axId val="14260402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5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Лист1!$F$1</c:f>
              <c:strCache>
                <c:ptCount val="1"/>
                <c:pt idx="0">
                  <c:v>Walmart Inc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Лист1!$A$2:$A$17</c:f>
              <c:numCache>
                <c:formatCode>m/d/yyyy</c:formatCode>
                <c:ptCount val="16"/>
                <c:pt idx="0">
                  <c:v>44069</c:v>
                </c:pt>
                <c:pt idx="1">
                  <c:v>44076</c:v>
                </c:pt>
                <c:pt idx="2">
                  <c:v>44083</c:v>
                </c:pt>
                <c:pt idx="3">
                  <c:v>44090</c:v>
                </c:pt>
                <c:pt idx="4">
                  <c:v>44097</c:v>
                </c:pt>
                <c:pt idx="5">
                  <c:v>44104</c:v>
                </c:pt>
                <c:pt idx="6">
                  <c:v>44111</c:v>
                </c:pt>
                <c:pt idx="7">
                  <c:v>44118</c:v>
                </c:pt>
                <c:pt idx="8">
                  <c:v>44125</c:v>
                </c:pt>
                <c:pt idx="9">
                  <c:v>44132</c:v>
                </c:pt>
                <c:pt idx="10">
                  <c:v>44139</c:v>
                </c:pt>
                <c:pt idx="11">
                  <c:v>44146</c:v>
                </c:pt>
                <c:pt idx="12">
                  <c:v>44153</c:v>
                </c:pt>
                <c:pt idx="13">
                  <c:v>44160</c:v>
                </c:pt>
                <c:pt idx="14">
                  <c:v>44167</c:v>
                </c:pt>
                <c:pt idx="15">
                  <c:v>44174</c:v>
                </c:pt>
              </c:numCache>
            </c:numRef>
          </c:cat>
          <c:val>
            <c:numRef>
              <c:f>Лист1!$F$2:$F$17</c:f>
              <c:numCache>
                <c:formatCode>0.00</c:formatCode>
                <c:ptCount val="16"/>
                <c:pt idx="0">
                  <c:v>130.63</c:v>
                </c:pt>
                <c:pt idx="1">
                  <c:v>147.59</c:v>
                </c:pt>
                <c:pt idx="2">
                  <c:v>138.44999999999999</c:v>
                </c:pt>
                <c:pt idx="3">
                  <c:v>144.02000000000001</c:v>
                </c:pt>
                <c:pt idx="4">
                  <c:v>135.99</c:v>
                </c:pt>
                <c:pt idx="5">
                  <c:v>139.91</c:v>
                </c:pt>
                <c:pt idx="6">
                  <c:v>140.63</c:v>
                </c:pt>
                <c:pt idx="7">
                  <c:v>146.22999999999999</c:v>
                </c:pt>
                <c:pt idx="8">
                  <c:v>143.9</c:v>
                </c:pt>
                <c:pt idx="9">
                  <c:v>142.87</c:v>
                </c:pt>
                <c:pt idx="10">
                  <c:v>142.78</c:v>
                </c:pt>
                <c:pt idx="11">
                  <c:v>148.63</c:v>
                </c:pt>
                <c:pt idx="12">
                  <c:v>149.09</c:v>
                </c:pt>
                <c:pt idx="13">
                  <c:v>151.83000000000001</c:v>
                </c:pt>
                <c:pt idx="14">
                  <c:v>150.52000000000001</c:v>
                </c:pt>
                <c:pt idx="15">
                  <c:v>149.22999999999999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F-4873-8F0D-5A41C00AE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20269456"/>
        <c:axId val="1420263216"/>
      </c:lineChart>
      <c:dateAx>
        <c:axId val="142026945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0263216"/>
        <c:crosses val="autoZero"/>
        <c:auto val="1"/>
        <c:lblOffset val="100"/>
        <c:baseTimeUnit val="days"/>
      </c:dateAx>
      <c:valAx>
        <c:axId val="14202632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026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Лист1!$G$1</c:f>
              <c:strCache>
                <c:ptCount val="1"/>
                <c:pt idx="0">
                  <c:v>PayPal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Лист1!$A$2:$A$17</c:f>
              <c:numCache>
                <c:formatCode>m/d/yyyy</c:formatCode>
                <c:ptCount val="16"/>
                <c:pt idx="0">
                  <c:v>44069</c:v>
                </c:pt>
                <c:pt idx="1">
                  <c:v>44076</c:v>
                </c:pt>
                <c:pt idx="2">
                  <c:v>44083</c:v>
                </c:pt>
                <c:pt idx="3">
                  <c:v>44090</c:v>
                </c:pt>
                <c:pt idx="4">
                  <c:v>44097</c:v>
                </c:pt>
                <c:pt idx="5">
                  <c:v>44104</c:v>
                </c:pt>
                <c:pt idx="6">
                  <c:v>44111</c:v>
                </c:pt>
                <c:pt idx="7">
                  <c:v>44118</c:v>
                </c:pt>
                <c:pt idx="8">
                  <c:v>44125</c:v>
                </c:pt>
                <c:pt idx="9">
                  <c:v>44132</c:v>
                </c:pt>
                <c:pt idx="10">
                  <c:v>44139</c:v>
                </c:pt>
                <c:pt idx="11">
                  <c:v>44146</c:v>
                </c:pt>
                <c:pt idx="12">
                  <c:v>44153</c:v>
                </c:pt>
                <c:pt idx="13">
                  <c:v>44160</c:v>
                </c:pt>
                <c:pt idx="14">
                  <c:v>44167</c:v>
                </c:pt>
                <c:pt idx="15">
                  <c:v>44174</c:v>
                </c:pt>
              </c:numCache>
            </c:numRef>
          </c:cat>
          <c:val>
            <c:numRef>
              <c:f>Лист1!$G$2:$G$17</c:f>
              <c:numCache>
                <c:formatCode>0.00</c:formatCode>
                <c:ptCount val="16"/>
                <c:pt idx="0">
                  <c:v>201.67</c:v>
                </c:pt>
                <c:pt idx="1">
                  <c:v>208.93</c:v>
                </c:pt>
                <c:pt idx="2">
                  <c:v>185.95</c:v>
                </c:pt>
                <c:pt idx="3">
                  <c:v>181.96</c:v>
                </c:pt>
                <c:pt idx="4">
                  <c:v>181.61</c:v>
                </c:pt>
                <c:pt idx="5">
                  <c:v>197.03</c:v>
                </c:pt>
                <c:pt idx="6">
                  <c:v>191.66</c:v>
                </c:pt>
                <c:pt idx="7">
                  <c:v>207.64</c:v>
                </c:pt>
                <c:pt idx="8">
                  <c:v>201.96</c:v>
                </c:pt>
                <c:pt idx="9">
                  <c:v>200.43</c:v>
                </c:pt>
                <c:pt idx="10">
                  <c:v>179.81</c:v>
                </c:pt>
                <c:pt idx="11">
                  <c:v>191.62</c:v>
                </c:pt>
                <c:pt idx="12">
                  <c:v>190.12</c:v>
                </c:pt>
                <c:pt idx="13">
                  <c:v>214.46</c:v>
                </c:pt>
                <c:pt idx="14">
                  <c:v>212.56</c:v>
                </c:pt>
                <c:pt idx="15">
                  <c:v>218.85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15-483D-9738-90FD23526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19337936"/>
        <c:axId val="1419342096"/>
      </c:lineChart>
      <c:dateAx>
        <c:axId val="141933793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19342096"/>
        <c:crosses val="autoZero"/>
        <c:auto val="1"/>
        <c:lblOffset val="100"/>
        <c:baseTimeUnit val="days"/>
      </c:dateAx>
      <c:valAx>
        <c:axId val="14193420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1933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2"/>
          <c:y val="0.17736111111111111"/>
          <c:w val="0.84426613447514665"/>
          <c:h val="0.62076123472051048"/>
        </c:manualLayout>
      </c:layout>
      <c:lineChart>
        <c:grouping val="standard"/>
        <c:varyColors val="0"/>
        <c:ser>
          <c:idx val="0"/>
          <c:order val="0"/>
          <c:tx>
            <c:strRef>
              <c:f>Лист1!$H$1</c:f>
              <c:strCache>
                <c:ptCount val="1"/>
                <c:pt idx="0">
                  <c:v>Starbucks Corporation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Лист1!$A$2:$A$17</c:f>
              <c:numCache>
                <c:formatCode>m/d/yyyy</c:formatCode>
                <c:ptCount val="16"/>
                <c:pt idx="0">
                  <c:v>44069</c:v>
                </c:pt>
                <c:pt idx="1">
                  <c:v>44076</c:v>
                </c:pt>
                <c:pt idx="2">
                  <c:v>44083</c:v>
                </c:pt>
                <c:pt idx="3">
                  <c:v>44090</c:v>
                </c:pt>
                <c:pt idx="4">
                  <c:v>44097</c:v>
                </c:pt>
                <c:pt idx="5">
                  <c:v>44104</c:v>
                </c:pt>
                <c:pt idx="6">
                  <c:v>44111</c:v>
                </c:pt>
                <c:pt idx="7">
                  <c:v>44118</c:v>
                </c:pt>
                <c:pt idx="8">
                  <c:v>44125</c:v>
                </c:pt>
                <c:pt idx="9">
                  <c:v>44132</c:v>
                </c:pt>
                <c:pt idx="10">
                  <c:v>44139</c:v>
                </c:pt>
                <c:pt idx="11">
                  <c:v>44146</c:v>
                </c:pt>
                <c:pt idx="12">
                  <c:v>44153</c:v>
                </c:pt>
                <c:pt idx="13">
                  <c:v>44160</c:v>
                </c:pt>
                <c:pt idx="14">
                  <c:v>44167</c:v>
                </c:pt>
                <c:pt idx="15">
                  <c:v>44174</c:v>
                </c:pt>
              </c:numCache>
            </c:numRef>
          </c:cat>
          <c:val>
            <c:numRef>
              <c:f>Лист1!$H$2:$H$17</c:f>
              <c:numCache>
                <c:formatCode>0.00</c:formatCode>
                <c:ptCount val="16"/>
                <c:pt idx="0">
                  <c:v>82.72</c:v>
                </c:pt>
                <c:pt idx="1">
                  <c:v>86.05</c:v>
                </c:pt>
                <c:pt idx="2">
                  <c:v>85.41</c:v>
                </c:pt>
                <c:pt idx="3">
                  <c:v>94.61</c:v>
                </c:pt>
                <c:pt idx="4">
                  <c:v>82.99</c:v>
                </c:pt>
                <c:pt idx="5">
                  <c:v>85.92</c:v>
                </c:pt>
                <c:pt idx="6">
                  <c:v>87.01</c:v>
                </c:pt>
                <c:pt idx="7">
                  <c:v>90.16</c:v>
                </c:pt>
                <c:pt idx="8">
                  <c:v>88.51</c:v>
                </c:pt>
                <c:pt idx="9">
                  <c:v>90.05</c:v>
                </c:pt>
                <c:pt idx="10">
                  <c:v>88.39</c:v>
                </c:pt>
                <c:pt idx="11">
                  <c:v>95.77</c:v>
                </c:pt>
                <c:pt idx="12">
                  <c:v>97.91</c:v>
                </c:pt>
                <c:pt idx="13">
                  <c:v>98.2</c:v>
                </c:pt>
                <c:pt idx="14">
                  <c:v>98.91</c:v>
                </c:pt>
                <c:pt idx="15">
                  <c:v>101.65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5-4BCC-BA0B-4094C081A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426044032"/>
        <c:axId val="1426055264"/>
      </c:lineChart>
      <c:dateAx>
        <c:axId val="14260440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55264"/>
        <c:crosses val="autoZero"/>
        <c:auto val="1"/>
        <c:lblOffset val="100"/>
        <c:baseTimeUnit val="days"/>
      </c:dateAx>
      <c:valAx>
        <c:axId val="14260552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42604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123825</xdr:rowOff>
    </xdr:from>
    <xdr:to>
      <xdr:col>9</xdr:col>
      <xdr:colOff>46464</xdr:colOff>
      <xdr:row>35</xdr:row>
      <xdr:rowOff>116159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39649</xdr:rowOff>
    </xdr:from>
    <xdr:to>
      <xdr:col>9</xdr:col>
      <xdr:colOff>58080</xdr:colOff>
      <xdr:row>56</xdr:row>
      <xdr:rowOff>46463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56</xdr:row>
      <xdr:rowOff>174238</xdr:rowOff>
    </xdr:from>
    <xdr:to>
      <xdr:col>9</xdr:col>
      <xdr:colOff>46465</xdr:colOff>
      <xdr:row>74</xdr:row>
      <xdr:rowOff>12212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429786</xdr:colOff>
      <xdr:row>0</xdr:row>
      <xdr:rowOff>11615</xdr:rowOff>
    </xdr:from>
    <xdr:to>
      <xdr:col>21</xdr:col>
      <xdr:colOff>604023</xdr:colOff>
      <xdr:row>18</xdr:row>
      <xdr:rowOff>11614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199793</xdr:colOff>
      <xdr:row>18</xdr:row>
      <xdr:rowOff>45534</xdr:rowOff>
    </xdr:from>
    <xdr:to>
      <xdr:col>22</xdr:col>
      <xdr:colOff>0</xdr:colOff>
      <xdr:row>35</xdr:row>
      <xdr:rowOff>116160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188177</xdr:colOff>
      <xdr:row>36</xdr:row>
      <xdr:rowOff>45534</xdr:rowOff>
    </xdr:from>
    <xdr:to>
      <xdr:col>22</xdr:col>
      <xdr:colOff>0</xdr:colOff>
      <xdr:row>56</xdr:row>
      <xdr:rowOff>69695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176562</xdr:colOff>
      <xdr:row>56</xdr:row>
      <xdr:rowOff>115228</xdr:rowOff>
    </xdr:from>
    <xdr:to>
      <xdr:col>21</xdr:col>
      <xdr:colOff>592408</xdr:colOff>
      <xdr:row>78</xdr:row>
      <xdr:rowOff>69695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7" zoomScaleNormal="87" workbookViewId="0">
      <selection activeCell="J14" sqref="J14"/>
    </sheetView>
  </sheetViews>
  <sheetFormatPr defaultRowHeight="15" x14ac:dyDescent="0.25"/>
  <cols>
    <col min="1" max="1" width="11" style="1" bestFit="1" customWidth="1"/>
    <col min="2" max="2" width="9.85546875" style="2" bestFit="1" customWidth="1"/>
    <col min="3" max="3" width="16.28515625" style="2" bestFit="1" customWidth="1"/>
    <col min="4" max="4" width="8.28515625" style="2" bestFit="1" customWidth="1"/>
    <col min="5" max="5" width="6.140625" style="2" bestFit="1" customWidth="1"/>
    <col min="6" max="6" width="11.7109375" style="2" bestFit="1" customWidth="1"/>
    <col min="7" max="7" width="7.42578125" style="2" bestFit="1" customWidth="1"/>
    <col min="8" max="8" width="20.7109375" style="2" bestFit="1" customWidth="1"/>
    <col min="9" max="9" width="8.5703125" style="2" bestFit="1" customWidth="1"/>
    <col min="10" max="10" width="8.28515625" style="2" bestFit="1" customWidth="1"/>
  </cols>
  <sheetData>
    <row r="1" spans="1:10" s="3" customFormat="1" x14ac:dyDescent="0.25">
      <c r="A1" s="7" t="s">
        <v>0</v>
      </c>
      <c r="B1" s="8" t="s">
        <v>1</v>
      </c>
      <c r="C1" s="8" t="s">
        <v>7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9</v>
      </c>
      <c r="I1" s="8" t="s">
        <v>6</v>
      </c>
      <c r="J1" s="8" t="s">
        <v>10</v>
      </c>
    </row>
    <row r="2" spans="1:10" x14ac:dyDescent="0.25">
      <c r="A2" s="9">
        <v>44069</v>
      </c>
      <c r="B2" s="10">
        <v>484.43</v>
      </c>
      <c r="C2" s="10">
        <v>49.43</v>
      </c>
      <c r="D2" s="10">
        <v>1605.85</v>
      </c>
      <c r="E2" s="10">
        <v>58.05</v>
      </c>
      <c r="F2" s="10">
        <v>130.63</v>
      </c>
      <c r="G2" s="10">
        <v>201.67</v>
      </c>
      <c r="H2" s="10">
        <v>82.72</v>
      </c>
      <c r="I2" s="11">
        <f>SUM(B2:H2)</f>
        <v>2612.7800000000002</v>
      </c>
      <c r="J2" s="12" t="s">
        <v>8</v>
      </c>
    </row>
    <row r="3" spans="1:10" x14ac:dyDescent="0.25">
      <c r="A3" s="9">
        <v>44076</v>
      </c>
      <c r="B3" s="10">
        <v>527.95000000000005</v>
      </c>
      <c r="C3" s="10">
        <v>50.79</v>
      </c>
      <c r="D3" s="10">
        <v>1655.08</v>
      </c>
      <c r="E3" s="10">
        <v>53.65</v>
      </c>
      <c r="F3" s="10">
        <v>147.59</v>
      </c>
      <c r="G3" s="10">
        <v>208.93</v>
      </c>
      <c r="H3" s="10">
        <v>86.05</v>
      </c>
      <c r="I3" s="11">
        <f t="shared" ref="I3:I17" si="0">SUM(B3:H3)</f>
        <v>2730.04</v>
      </c>
      <c r="J3" s="16">
        <f>I3-I2</f>
        <v>117.25999999999976</v>
      </c>
    </row>
    <row r="4" spans="1:10" x14ac:dyDescent="0.25">
      <c r="A4" s="9">
        <v>44083</v>
      </c>
      <c r="B4" s="10">
        <v>462.13</v>
      </c>
      <c r="C4" s="10">
        <v>48.91</v>
      </c>
      <c r="D4" s="10">
        <v>1523.6</v>
      </c>
      <c r="E4" s="10">
        <v>51.53</v>
      </c>
      <c r="F4" s="10">
        <v>138.44999999999999</v>
      </c>
      <c r="G4" s="10">
        <v>185.95</v>
      </c>
      <c r="H4" s="10">
        <v>85.41</v>
      </c>
      <c r="I4" s="11">
        <f t="shared" si="0"/>
        <v>2495.9799999999996</v>
      </c>
      <c r="J4" s="17">
        <f t="shared" ref="J4:J17" si="1">I4-I3</f>
        <v>-234.0600000000004</v>
      </c>
    </row>
    <row r="5" spans="1:10" x14ac:dyDescent="0.25">
      <c r="A5" s="9">
        <v>44090</v>
      </c>
      <c r="B5" s="10">
        <v>459.78</v>
      </c>
      <c r="C5" s="10">
        <v>45.53</v>
      </c>
      <c r="D5" s="10">
        <v>1739.01</v>
      </c>
      <c r="E5" s="10">
        <v>46.91</v>
      </c>
      <c r="F5" s="10">
        <v>144.02000000000001</v>
      </c>
      <c r="G5" s="10">
        <v>181.96</v>
      </c>
      <c r="H5" s="10">
        <v>94.61</v>
      </c>
      <c r="I5" s="11">
        <f t="shared" si="0"/>
        <v>2711.8199999999997</v>
      </c>
      <c r="J5" s="16">
        <f>I5-I4</f>
        <v>215.84000000000015</v>
      </c>
    </row>
    <row r="6" spans="1:10" s="4" customFormat="1" x14ac:dyDescent="0.25">
      <c r="A6" s="9">
        <v>44097</v>
      </c>
      <c r="B6" s="10">
        <v>470.39</v>
      </c>
      <c r="C6" s="10">
        <v>48.82</v>
      </c>
      <c r="D6" s="10">
        <v>1409.39</v>
      </c>
      <c r="E6" s="10">
        <v>50.68</v>
      </c>
      <c r="F6" s="10">
        <v>135.99</v>
      </c>
      <c r="G6" s="10">
        <v>181.61</v>
      </c>
      <c r="H6" s="10">
        <v>82.99</v>
      </c>
      <c r="I6" s="11">
        <f t="shared" si="0"/>
        <v>2379.8700000000003</v>
      </c>
      <c r="J6" s="17">
        <f t="shared" si="1"/>
        <v>-331.94999999999936</v>
      </c>
    </row>
    <row r="7" spans="1:10" x14ac:dyDescent="0.25">
      <c r="A7" s="9">
        <v>44104</v>
      </c>
      <c r="B7" s="10">
        <v>490.43</v>
      </c>
      <c r="C7" s="10">
        <v>51.78</v>
      </c>
      <c r="D7" s="10">
        <v>1465.6</v>
      </c>
      <c r="E7" s="10">
        <v>52.1</v>
      </c>
      <c r="F7" s="10">
        <v>139.91</v>
      </c>
      <c r="G7" s="10">
        <v>197.03</v>
      </c>
      <c r="H7" s="10">
        <v>85.92</v>
      </c>
      <c r="I7" s="11">
        <f t="shared" si="0"/>
        <v>2482.77</v>
      </c>
      <c r="J7" s="16">
        <f t="shared" si="1"/>
        <v>102.89999999999964</v>
      </c>
    </row>
    <row r="8" spans="1:10" x14ac:dyDescent="0.25">
      <c r="A8" s="9">
        <v>44111</v>
      </c>
      <c r="B8" s="10">
        <v>478.98</v>
      </c>
      <c r="C8" s="10">
        <v>51.37</v>
      </c>
      <c r="D8" s="10">
        <v>1451.02</v>
      </c>
      <c r="E8" s="10">
        <v>49.66</v>
      </c>
      <c r="F8" s="10">
        <v>140.63</v>
      </c>
      <c r="G8" s="10">
        <v>191.66</v>
      </c>
      <c r="H8" s="10">
        <v>87.01</v>
      </c>
      <c r="I8" s="11">
        <f t="shared" si="0"/>
        <v>2450.33</v>
      </c>
      <c r="J8" s="17">
        <f t="shared" si="1"/>
        <v>-32.440000000000055</v>
      </c>
    </row>
    <row r="9" spans="1:10" x14ac:dyDescent="0.25">
      <c r="A9" s="9">
        <v>44118</v>
      </c>
      <c r="B9" s="10">
        <v>514.30999999999995</v>
      </c>
      <c r="C9" s="10">
        <v>53.83</v>
      </c>
      <c r="D9" s="10">
        <v>1567.07</v>
      </c>
      <c r="E9" s="10">
        <v>57.59</v>
      </c>
      <c r="F9" s="10">
        <v>146.22999999999999</v>
      </c>
      <c r="G9" s="10">
        <v>207.64</v>
      </c>
      <c r="H9" s="10">
        <v>90.16</v>
      </c>
      <c r="I9" s="11">
        <f t="shared" si="0"/>
        <v>2636.83</v>
      </c>
      <c r="J9" s="16">
        <f t="shared" si="1"/>
        <v>186.5</v>
      </c>
    </row>
    <row r="10" spans="1:10" x14ac:dyDescent="0.25">
      <c r="A10" s="9">
        <v>44125</v>
      </c>
      <c r="B10" s="10">
        <v>494.58</v>
      </c>
      <c r="C10" s="10">
        <v>53.43</v>
      </c>
      <c r="D10" s="10">
        <v>1551.08</v>
      </c>
      <c r="E10" s="10">
        <v>54.2</v>
      </c>
      <c r="F10" s="10">
        <v>143.9</v>
      </c>
      <c r="G10" s="10">
        <v>201.96</v>
      </c>
      <c r="H10" s="10">
        <v>88.51</v>
      </c>
      <c r="I10" s="11">
        <f t="shared" si="0"/>
        <v>2587.6600000000003</v>
      </c>
      <c r="J10" s="17">
        <f t="shared" si="1"/>
        <v>-49.169999999999618</v>
      </c>
    </row>
    <row r="11" spans="1:10" x14ac:dyDescent="0.25">
      <c r="A11" s="9">
        <v>44132</v>
      </c>
      <c r="B11" s="10">
        <v>478.56</v>
      </c>
      <c r="C11" s="10">
        <v>45.64</v>
      </c>
      <c r="D11" s="10">
        <v>1598.88</v>
      </c>
      <c r="E11" s="10">
        <v>53.55</v>
      </c>
      <c r="F11" s="10">
        <v>142.87</v>
      </c>
      <c r="G11" s="10">
        <v>200.43</v>
      </c>
      <c r="H11" s="10">
        <v>90.05</v>
      </c>
      <c r="I11" s="11">
        <f t="shared" si="0"/>
        <v>2609.98</v>
      </c>
      <c r="J11" s="16">
        <f t="shared" si="1"/>
        <v>22.319999999999709</v>
      </c>
    </row>
    <row r="12" spans="1:10" x14ac:dyDescent="0.25">
      <c r="A12" s="9">
        <v>44139</v>
      </c>
      <c r="B12" s="10">
        <v>454.02</v>
      </c>
      <c r="C12" s="10">
        <v>44.85</v>
      </c>
      <c r="D12" s="10">
        <v>1645.66</v>
      </c>
      <c r="E12" s="10">
        <v>48.92</v>
      </c>
      <c r="F12" s="10">
        <v>142.78</v>
      </c>
      <c r="G12" s="10">
        <v>179.81</v>
      </c>
      <c r="H12" s="10">
        <v>88.39</v>
      </c>
      <c r="I12" s="11">
        <f t="shared" si="0"/>
        <v>2604.4300000000003</v>
      </c>
      <c r="J12" s="17">
        <f t="shared" si="1"/>
        <v>-5.5499999999997272</v>
      </c>
    </row>
    <row r="13" spans="1:10" x14ac:dyDescent="0.25">
      <c r="A13" s="9">
        <v>44146</v>
      </c>
      <c r="B13" s="10">
        <v>469.33</v>
      </c>
      <c r="C13" s="10">
        <v>46.13</v>
      </c>
      <c r="D13" s="10">
        <v>1753.94</v>
      </c>
      <c r="E13" s="10">
        <v>47.77</v>
      </c>
      <c r="F13" s="10">
        <v>148.63</v>
      </c>
      <c r="G13" s="10">
        <v>191.62</v>
      </c>
      <c r="H13" s="10">
        <v>95.77</v>
      </c>
      <c r="I13" s="11">
        <f t="shared" si="0"/>
        <v>2753.19</v>
      </c>
      <c r="J13" s="16">
        <f t="shared" si="1"/>
        <v>148.75999999999976</v>
      </c>
    </row>
    <row r="14" spans="1:10" x14ac:dyDescent="0.25">
      <c r="A14" s="9">
        <v>44153</v>
      </c>
      <c r="B14" s="10">
        <v>459.47</v>
      </c>
      <c r="C14" s="10">
        <v>45.06</v>
      </c>
      <c r="D14" s="10">
        <v>1740.64</v>
      </c>
      <c r="E14" s="10">
        <v>48.53</v>
      </c>
      <c r="F14" s="10">
        <v>149.09</v>
      </c>
      <c r="G14" s="10">
        <v>190.12</v>
      </c>
      <c r="H14" s="10">
        <v>97.91</v>
      </c>
      <c r="I14" s="13">
        <f t="shared" si="0"/>
        <v>2730.82</v>
      </c>
      <c r="J14" s="17">
        <f t="shared" si="1"/>
        <v>-22.369999999999891</v>
      </c>
    </row>
    <row r="15" spans="1:10" x14ac:dyDescent="0.25">
      <c r="A15" s="9">
        <v>44160</v>
      </c>
      <c r="B15" s="10">
        <v>470.08</v>
      </c>
      <c r="C15" s="10">
        <v>47.05</v>
      </c>
      <c r="D15" s="10">
        <v>1764.13</v>
      </c>
      <c r="E15" s="10">
        <v>50.45</v>
      </c>
      <c r="F15" s="10">
        <v>151.83000000000001</v>
      </c>
      <c r="G15" s="10">
        <v>214.46</v>
      </c>
      <c r="H15" s="10">
        <v>98.2</v>
      </c>
      <c r="I15" s="13">
        <f t="shared" si="0"/>
        <v>2796.2</v>
      </c>
      <c r="J15" s="16">
        <f t="shared" si="1"/>
        <v>65.379999999999654</v>
      </c>
    </row>
    <row r="16" spans="1:10" x14ac:dyDescent="0.25">
      <c r="A16" s="9">
        <v>44167</v>
      </c>
      <c r="B16" s="10">
        <v>481.26</v>
      </c>
      <c r="C16" s="10">
        <v>49.9</v>
      </c>
      <c r="D16" s="10">
        <v>1824.97</v>
      </c>
      <c r="E16" s="10">
        <v>51.35</v>
      </c>
      <c r="F16" s="10">
        <v>150.52000000000001</v>
      </c>
      <c r="G16" s="10">
        <v>212.56</v>
      </c>
      <c r="H16" s="10">
        <v>98.91</v>
      </c>
      <c r="I16" s="13">
        <f t="shared" si="0"/>
        <v>2869.47</v>
      </c>
      <c r="J16" s="16">
        <f t="shared" si="1"/>
        <v>73.269999999999982</v>
      </c>
    </row>
    <row r="17" spans="1:10" x14ac:dyDescent="0.25">
      <c r="A17" s="14">
        <v>44174</v>
      </c>
      <c r="B17" s="15">
        <v>495.94</v>
      </c>
      <c r="C17" s="15">
        <v>50.49</v>
      </c>
      <c r="D17" s="15">
        <v>1827.1</v>
      </c>
      <c r="E17" s="15">
        <v>50.06</v>
      </c>
      <c r="F17" s="15">
        <v>149.22999999999999</v>
      </c>
      <c r="G17" s="15">
        <v>218.85</v>
      </c>
      <c r="H17" s="15">
        <v>101.65</v>
      </c>
      <c r="I17" s="13">
        <f t="shared" si="0"/>
        <v>2893.3199999999997</v>
      </c>
      <c r="J17" s="16">
        <f t="shared" si="1"/>
        <v>23.849999999999909</v>
      </c>
    </row>
    <row r="18" spans="1:10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</row>
  </sheetData>
  <pageMargins left="0.7" right="0.7" top="0.75" bottom="0.75" header="0.3" footer="0.3"/>
  <pageSetup paperSize="9" orientation="portrait" horizontalDpi="90" verticalDpi="90" r:id="rId1"/>
  <ignoredErrors>
    <ignoredError sqref="I5:I14 I2:I4 I15:I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2022-09-13T21:53:44Z</dcterms:modified>
</cp:coreProperties>
</file>